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Z:\YouTube\TOPTORIALS\TOPTORIALS OFFICE\TUTORIALS\Tabellenkalkulation\Excel\Spielereien mit der Zeit\"/>
    </mc:Choice>
  </mc:AlternateContent>
  <bookViews>
    <workbookView xWindow="0" yWindow="0" windowWidth="28800" windowHeight="1279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J9" i="1" s="1"/>
  <c r="I29" i="1" l="1"/>
  <c r="J29" i="1" s="1"/>
  <c r="I19" i="1"/>
  <c r="I14" i="1"/>
  <c r="I24" i="1"/>
  <c r="J24" i="1" s="1"/>
  <c r="K9" i="1"/>
  <c r="K29" i="1" l="1"/>
  <c r="J19" i="1"/>
  <c r="K19" i="1" s="1"/>
  <c r="J14" i="1"/>
  <c r="K14" i="1" s="1"/>
  <c r="K24" i="1"/>
  <c r="M24" i="1" s="1"/>
  <c r="N24" i="1" l="1"/>
  <c r="O24" i="1" s="1"/>
  <c r="Q24" i="1" s="1"/>
  <c r="R24" i="1" l="1"/>
  <c r="S24" i="1" s="1"/>
  <c r="U24" i="1" s="1"/>
  <c r="V24" i="1" s="1"/>
  <c r="W24" i="1" l="1"/>
</calcChain>
</file>

<file path=xl/sharedStrings.xml><?xml version="1.0" encoding="utf-8"?>
<sst xmlns="http://schemas.openxmlformats.org/spreadsheetml/2006/main" count="36" uniqueCount="27">
  <si>
    <t>Stunden</t>
  </si>
  <si>
    <t>Minuten</t>
  </si>
  <si>
    <t>Tage</t>
  </si>
  <si>
    <t>Tage gerundet</t>
  </si>
  <si>
    <t>Stunden gerundet</t>
  </si>
  <si>
    <t>Stunden Differenz</t>
  </si>
  <si>
    <t>Startdatum</t>
  </si>
  <si>
    <t>Startzeit</t>
  </si>
  <si>
    <t>Enddatum</t>
  </si>
  <si>
    <t>Endzeit</t>
  </si>
  <si>
    <t>Tage Differenz</t>
  </si>
  <si>
    <t>Minuten gerundet</t>
  </si>
  <si>
    <t>Minuten Differenz</t>
  </si>
  <si>
    <t>Sekunden</t>
  </si>
  <si>
    <t>Sekunden gerundet</t>
  </si>
  <si>
    <t>Sekunden Differenz</t>
  </si>
  <si>
    <t>Spielereien mit der Zeit von TOPTORIALS.COM</t>
  </si>
  <si>
    <t>Die Datei könnt Ihr gerne verteilen.</t>
  </si>
  <si>
    <t>Wäre cool wenn Ihr TOPTORIALS.COM oder meinen YouTube-Kanal weiter empfehlen würdet. Danke ;)</t>
  </si>
  <si>
    <t>http://toptorials.com</t>
  </si>
  <si>
    <t>https://www.youtube.com/c/toptorialsoffice</t>
  </si>
  <si>
    <t>Hier könnt Ihr Euch die Formeln anschauen</t>
  </si>
  <si>
    <t>Wochen</t>
  </si>
  <si>
    <t>Wochen gerundet</t>
  </si>
  <si>
    <t>Wochen Differenz</t>
  </si>
  <si>
    <t>Hier könnt Ihr die Werte Ändern</t>
  </si>
  <si>
    <t>Keine Garantie oder Haftung für Fehler  ;)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</si>
</sst>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F400]h:mm:ss\ AM/PM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vertical="center"/>
    </xf>
    <xf numFmtId="169" fontId="0" fillId="0" borderId="0" xfId="0" applyNumberFormat="1" applyFill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20" fontId="0" fillId="0" borderId="4" xfId="0" applyNumberForma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0" xfId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3" fillId="0" borderId="0" xfId="1" applyAlignment="1">
      <alignment horizontal="left" vertical="center"/>
    </xf>
    <xf numFmtId="0" fontId="3" fillId="0" borderId="0" xfId="1" applyFill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169" fontId="0" fillId="0" borderId="0" xfId="0" applyNumberFormat="1" applyFill="1" applyBorder="1" applyAlignment="1">
      <alignment horizontal="center" vertical="center"/>
    </xf>
    <xf numFmtId="169" fontId="0" fillId="0" borderId="5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youtube.com/c/toptorialsoffice" TargetMode="External"/><Relationship Id="rId1" Type="http://schemas.openxmlformats.org/officeDocument/2006/relationships/hyperlink" Target="http://toptorial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zoomScale="120" zoomScaleNormal="120" workbookViewId="0">
      <selection activeCell="G1" sqref="G1"/>
    </sheetView>
  </sheetViews>
  <sheetFormatPr baseColWidth="10" defaultRowHeight="15" x14ac:dyDescent="0.25"/>
  <cols>
    <col min="1" max="1" width="2.42578125" style="3" customWidth="1"/>
    <col min="2" max="5" width="20.7109375" style="3" customWidth="1"/>
    <col min="6" max="7" width="2.42578125" style="2" customWidth="1"/>
    <col min="8" max="8" width="2.42578125" style="3" customWidth="1"/>
    <col min="9" max="11" width="23.85546875" style="3" customWidth="1"/>
    <col min="12" max="12" width="2.42578125" style="3" customWidth="1"/>
    <col min="13" max="15" width="20.7109375" style="3" customWidth="1"/>
    <col min="16" max="16" width="2.42578125" style="3" customWidth="1"/>
    <col min="17" max="19" width="20.7109375" style="3" customWidth="1"/>
    <col min="20" max="20" width="2.42578125" style="3" customWidth="1"/>
    <col min="21" max="23" width="20.7109375" style="3" customWidth="1"/>
    <col min="24" max="24" width="2.42578125" style="3" customWidth="1"/>
    <col min="25" max="16384" width="11.42578125" style="3"/>
  </cols>
  <sheetData>
    <row r="1" spans="1:13" ht="28.5" x14ac:dyDescent="0.25">
      <c r="A1" s="39" t="s">
        <v>16</v>
      </c>
      <c r="B1" s="39"/>
      <c r="C1" s="39"/>
      <c r="D1" s="39"/>
      <c r="E1" s="39"/>
      <c r="F1" s="39"/>
      <c r="G1" s="17"/>
      <c r="M1" s="2"/>
    </row>
    <row r="2" spans="1:13" ht="13.5" customHeight="1" x14ac:dyDescent="0.25">
      <c r="A2" s="38" t="s">
        <v>26</v>
      </c>
      <c r="B2" s="38"/>
      <c r="C2" s="38"/>
      <c r="D2" s="38"/>
      <c r="E2" s="38"/>
      <c r="F2" s="38"/>
      <c r="G2" s="18"/>
      <c r="H2" s="1"/>
      <c r="I2" s="2"/>
      <c r="J2" s="2"/>
      <c r="K2" s="2"/>
      <c r="L2" s="2"/>
      <c r="M2" s="2"/>
    </row>
    <row r="3" spans="1:13" ht="13.5" customHeight="1" x14ac:dyDescent="0.25">
      <c r="A3" s="25" t="s">
        <v>18</v>
      </c>
      <c r="B3" s="25"/>
      <c r="C3" s="25"/>
      <c r="D3" s="25"/>
      <c r="E3" s="25"/>
      <c r="F3" s="25"/>
      <c r="G3" s="18"/>
      <c r="H3" s="1"/>
      <c r="I3" s="2"/>
      <c r="J3" s="2"/>
      <c r="K3" s="2"/>
      <c r="L3" s="2"/>
      <c r="M3" s="2"/>
    </row>
    <row r="4" spans="1:13" ht="14.25" customHeight="1" x14ac:dyDescent="0.25">
      <c r="B4" s="26" t="s">
        <v>19</v>
      </c>
      <c r="C4" s="26"/>
      <c r="D4" s="26" t="s">
        <v>20</v>
      </c>
      <c r="E4" s="26"/>
      <c r="F4" s="29"/>
      <c r="G4" s="4"/>
      <c r="H4" s="1"/>
      <c r="I4" s="2"/>
      <c r="J4" s="2"/>
      <c r="K4" s="2"/>
      <c r="L4" s="2"/>
      <c r="M4" s="2"/>
    </row>
    <row r="5" spans="1:13" ht="14.25" customHeight="1" x14ac:dyDescent="0.25">
      <c r="B5" s="16" t="s">
        <v>17</v>
      </c>
      <c r="C5" s="28"/>
      <c r="D5" s="28"/>
      <c r="E5" s="28"/>
      <c r="F5" s="29"/>
      <c r="G5" s="4"/>
      <c r="H5" s="1"/>
      <c r="I5" s="2"/>
      <c r="J5" s="2"/>
      <c r="K5" s="2"/>
      <c r="L5" s="2"/>
      <c r="M5" s="2"/>
    </row>
    <row r="6" spans="1:13" ht="20.25" customHeight="1" thickBot="1" x14ac:dyDescent="0.3">
      <c r="A6" s="37" t="s">
        <v>25</v>
      </c>
      <c r="B6" s="37"/>
      <c r="C6" s="37"/>
      <c r="D6" s="37"/>
      <c r="E6" s="37"/>
      <c r="F6" s="37"/>
      <c r="G6" s="4"/>
      <c r="H6" s="27" t="s">
        <v>21</v>
      </c>
      <c r="I6" s="27"/>
      <c r="J6" s="27"/>
      <c r="K6" s="27"/>
      <c r="L6" s="27"/>
      <c r="M6" s="2"/>
    </row>
    <row r="7" spans="1:13" s="2" customFormat="1" x14ac:dyDescent="0.25">
      <c r="A7" s="20"/>
      <c r="B7" s="21"/>
      <c r="C7" s="30"/>
      <c r="D7" s="30"/>
      <c r="E7" s="30"/>
      <c r="F7" s="31"/>
      <c r="G7" s="4"/>
      <c r="H7" s="20"/>
      <c r="I7" s="21"/>
      <c r="J7" s="21"/>
      <c r="K7" s="21"/>
      <c r="L7" s="22"/>
    </row>
    <row r="8" spans="1:13" x14ac:dyDescent="0.25">
      <c r="A8" s="9"/>
      <c r="B8" s="10" t="s">
        <v>6</v>
      </c>
      <c r="C8" s="10" t="s">
        <v>7</v>
      </c>
      <c r="D8" s="10" t="s">
        <v>8</v>
      </c>
      <c r="E8" s="10" t="s">
        <v>9</v>
      </c>
      <c r="F8" s="32"/>
      <c r="G8" s="19"/>
      <c r="H8" s="9"/>
      <c r="I8" s="10" t="s">
        <v>0</v>
      </c>
      <c r="J8" s="10" t="s">
        <v>4</v>
      </c>
      <c r="K8" s="10" t="s">
        <v>5</v>
      </c>
      <c r="L8" s="12"/>
    </row>
    <row r="9" spans="1:13" x14ac:dyDescent="0.25">
      <c r="A9" s="9"/>
      <c r="B9" s="33">
        <v>42736</v>
      </c>
      <c r="C9" s="34">
        <v>0</v>
      </c>
      <c r="D9" s="33">
        <v>42736</v>
      </c>
      <c r="E9" s="34">
        <v>4.2372685185185187E-2</v>
      </c>
      <c r="F9" s="35"/>
      <c r="G9" s="5"/>
      <c r="H9" s="23"/>
      <c r="I9" s="24">
        <f>((D9+E9)-(B9+C9))*24</f>
        <v>1.0169444445054978</v>
      </c>
      <c r="J9" s="24">
        <f>ROUNDDOWN(I9,0)</f>
        <v>1</v>
      </c>
      <c r="K9" s="11">
        <f>I9-J9</f>
        <v>1.6944444505497813E-2</v>
      </c>
      <c r="L9" s="12"/>
    </row>
    <row r="10" spans="1:13" ht="15.75" thickBot="1" x14ac:dyDescent="0.3">
      <c r="A10" s="13"/>
      <c r="B10" s="14"/>
      <c r="C10" s="14"/>
      <c r="D10" s="14"/>
      <c r="E10" s="14"/>
      <c r="F10" s="36"/>
      <c r="H10" s="13"/>
      <c r="I10" s="14"/>
      <c r="J10" s="14"/>
      <c r="K10" s="14"/>
      <c r="L10" s="15"/>
    </row>
    <row r="11" spans="1:13" ht="15.75" thickBot="1" x14ac:dyDescent="0.3"/>
    <row r="12" spans="1:13" x14ac:dyDescent="0.25">
      <c r="H12" s="6"/>
      <c r="I12" s="7"/>
      <c r="J12" s="7"/>
      <c r="K12" s="7"/>
      <c r="L12" s="8"/>
    </row>
    <row r="13" spans="1:13" x14ac:dyDescent="0.25">
      <c r="H13" s="9"/>
      <c r="I13" s="10" t="s">
        <v>1</v>
      </c>
      <c r="J13" s="10" t="s">
        <v>11</v>
      </c>
      <c r="K13" s="10" t="s">
        <v>12</v>
      </c>
      <c r="L13" s="12"/>
    </row>
    <row r="14" spans="1:13" x14ac:dyDescent="0.25">
      <c r="H14" s="9"/>
      <c r="I14" s="11">
        <f>I9*60</f>
        <v>61.016666670329869</v>
      </c>
      <c r="J14" s="11">
        <f>ROUND(I14,0)</f>
        <v>61</v>
      </c>
      <c r="K14" s="11">
        <f>I14-J14</f>
        <v>1.6666670329868793E-2</v>
      </c>
      <c r="L14" s="12"/>
    </row>
    <row r="15" spans="1:13" ht="15.75" thickBot="1" x14ac:dyDescent="0.3">
      <c r="H15" s="13"/>
      <c r="I15" s="14"/>
      <c r="J15" s="14"/>
      <c r="K15" s="14"/>
      <c r="L15" s="15"/>
    </row>
    <row r="16" spans="1:13" ht="15.75" thickBot="1" x14ac:dyDescent="0.3">
      <c r="H16" s="11"/>
      <c r="I16" s="11"/>
      <c r="J16" s="11"/>
      <c r="K16" s="11"/>
      <c r="L16" s="11"/>
    </row>
    <row r="17" spans="8:24" x14ac:dyDescent="0.25">
      <c r="H17" s="6"/>
      <c r="I17" s="7"/>
      <c r="J17" s="7"/>
      <c r="K17" s="7"/>
      <c r="L17" s="8"/>
    </row>
    <row r="18" spans="8:24" x14ac:dyDescent="0.25">
      <c r="H18" s="9"/>
      <c r="I18" s="10" t="s">
        <v>13</v>
      </c>
      <c r="J18" s="10" t="s">
        <v>14</v>
      </c>
      <c r="K18" s="10" t="s">
        <v>15</v>
      </c>
      <c r="L18" s="12"/>
    </row>
    <row r="19" spans="8:24" x14ac:dyDescent="0.25">
      <c r="H19" s="9"/>
      <c r="I19" s="11">
        <f>I9*60*60</f>
        <v>3661.0000002197921</v>
      </c>
      <c r="J19" s="11">
        <f>ROUND(I19,0)</f>
        <v>3661</v>
      </c>
      <c r="K19" s="11">
        <f>I19-J19</f>
        <v>2.1979212760925293E-7</v>
      </c>
      <c r="L19" s="12"/>
    </row>
    <row r="20" spans="8:24" ht="15.75" thickBot="1" x14ac:dyDescent="0.3">
      <c r="H20" s="13"/>
      <c r="I20" s="14"/>
      <c r="J20" s="14"/>
      <c r="K20" s="14"/>
      <c r="L20" s="15"/>
    </row>
    <row r="21" spans="8:24" ht="15.75" thickBot="1" x14ac:dyDescent="0.3"/>
    <row r="22" spans="8:24" x14ac:dyDescent="0.25"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8"/>
    </row>
    <row r="23" spans="8:24" x14ac:dyDescent="0.25">
      <c r="H23" s="9"/>
      <c r="I23" s="10" t="s">
        <v>2</v>
      </c>
      <c r="J23" s="10" t="s">
        <v>3</v>
      </c>
      <c r="K23" s="10" t="s">
        <v>10</v>
      </c>
      <c r="L23" s="11"/>
      <c r="M23" s="10" t="s">
        <v>0</v>
      </c>
      <c r="N23" s="10" t="s">
        <v>4</v>
      </c>
      <c r="O23" s="10" t="s">
        <v>5</v>
      </c>
      <c r="P23" s="11"/>
      <c r="Q23" s="10" t="s">
        <v>1</v>
      </c>
      <c r="R23" s="10" t="s">
        <v>11</v>
      </c>
      <c r="S23" s="10" t="s">
        <v>12</v>
      </c>
      <c r="T23" s="11"/>
      <c r="U23" s="10" t="s">
        <v>13</v>
      </c>
      <c r="V23" s="10" t="s">
        <v>14</v>
      </c>
      <c r="W23" s="10" t="s">
        <v>15</v>
      </c>
      <c r="X23" s="12"/>
    </row>
    <row r="24" spans="8:24" x14ac:dyDescent="0.25">
      <c r="H24" s="9"/>
      <c r="I24" s="11">
        <f>I9/24</f>
        <v>4.2372685187729076E-2</v>
      </c>
      <c r="J24" s="11">
        <f>ROUNDDOWN(I24,0)</f>
        <v>0</v>
      </c>
      <c r="K24" s="11">
        <f>I24-J24</f>
        <v>4.2372685187729076E-2</v>
      </c>
      <c r="L24" s="11"/>
      <c r="M24" s="11">
        <f>K24*24</f>
        <v>1.0169444445054978</v>
      </c>
      <c r="N24" s="11">
        <f>ROUNDDOWN(M24,0)</f>
        <v>1</v>
      </c>
      <c r="O24" s="11">
        <f>M24-N24</f>
        <v>1.6944444505497813E-2</v>
      </c>
      <c r="P24" s="11"/>
      <c r="Q24" s="11">
        <f>O24*60</f>
        <v>1.0166666703298688</v>
      </c>
      <c r="R24" s="11">
        <f>ROUNDDOWN(Q24,0)</f>
        <v>1</v>
      </c>
      <c r="S24" s="11">
        <f>Q24-R24</f>
        <v>1.6666670329868793E-2</v>
      </c>
      <c r="T24" s="11"/>
      <c r="U24" s="11">
        <f>S24*60</f>
        <v>1.0000002197921276</v>
      </c>
      <c r="V24" s="11">
        <f>ROUND(U24,0)</f>
        <v>1</v>
      </c>
      <c r="W24" s="11">
        <f>U24-V24</f>
        <v>2.1979212760925293E-7</v>
      </c>
      <c r="X24" s="12"/>
    </row>
    <row r="25" spans="8:24" ht="15.75" thickBot="1" x14ac:dyDescent="0.3">
      <c r="H25" s="13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5"/>
    </row>
    <row r="26" spans="8:24" ht="15.75" thickBot="1" x14ac:dyDescent="0.3"/>
    <row r="27" spans="8:24" x14ac:dyDescent="0.25">
      <c r="H27" s="6"/>
      <c r="I27" s="7"/>
      <c r="J27" s="7"/>
      <c r="K27" s="7"/>
      <c r="L27" s="8"/>
    </row>
    <row r="28" spans="8:24" x14ac:dyDescent="0.25">
      <c r="H28" s="9"/>
      <c r="I28" s="10" t="s">
        <v>22</v>
      </c>
      <c r="J28" s="10" t="s">
        <v>23</v>
      </c>
      <c r="K28" s="10" t="s">
        <v>24</v>
      </c>
      <c r="L28" s="12"/>
    </row>
    <row r="29" spans="8:24" x14ac:dyDescent="0.25">
      <c r="H29" s="9"/>
      <c r="I29" s="11">
        <f>I9/24/7</f>
        <v>6.0532407411041534E-3</v>
      </c>
      <c r="J29" s="11">
        <f>ROUNDDOWN(I29,0)</f>
        <v>0</v>
      </c>
      <c r="K29" s="11">
        <f>I29-J29</f>
        <v>6.0532407411041534E-3</v>
      </c>
      <c r="L29" s="12"/>
    </row>
    <row r="30" spans="8:24" ht="15.75" thickBot="1" x14ac:dyDescent="0.3">
      <c r="H30" s="13"/>
      <c r="I30" s="14"/>
      <c r="J30" s="14"/>
      <c r="K30" s="14"/>
      <c r="L30" s="15"/>
    </row>
  </sheetData>
  <mergeCells count="7">
    <mergeCell ref="H6:L6"/>
    <mergeCell ref="A6:F6"/>
    <mergeCell ref="A1:F1"/>
    <mergeCell ref="A2:F2"/>
    <mergeCell ref="A3:F3"/>
    <mergeCell ref="B4:C4"/>
    <mergeCell ref="D4:E4"/>
  </mergeCells>
  <hyperlinks>
    <hyperlink ref="B4" r:id="rId1"/>
    <hyperlink ref="D4" r:id="rId2"/>
  </hyperlinks>
  <pageMargins left="0.7" right="0.7" top="0.78740157499999996" bottom="0.78740157499999996" header="0.3" footer="0.3"/>
  <pageSetup paperSize="9" orientation="portrait" horizontalDpi="0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Spielereien mit der Zeit</dc:title>
  <dc:creator>INTEL6700K</dc:creator>
  <cp:keywords>Zeit, Datum, Uhrzeit, Stunden, Minuten, Sekunden</cp:keywords>
  <cp:lastModifiedBy>INTEL6700K</cp:lastModifiedBy>
  <dcterms:created xsi:type="dcterms:W3CDTF">2017-03-09T15:58:39Z</dcterms:created>
  <dcterms:modified xsi:type="dcterms:W3CDTF">2017-03-09T17:41:02Z</dcterms:modified>
</cp:coreProperties>
</file>